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489" activeTab="1"/>
  </bookViews>
  <sheets>
    <sheet name="ugunsdzes" sheetId="1" r:id="rId1"/>
    <sheet name="Apsardzes" sheetId="2" r:id="rId2"/>
  </sheets>
  <definedNames>
    <definedName name="Excel_BuiltIn_Print_Titles_2_1" localSheetId="1">#REF!</definedName>
    <definedName name="Excel_BuiltIn_Print_Titles_2_1">#REF!</definedName>
    <definedName name="Excel_BuiltIn_Print_Titles_3" localSheetId="1">#REF!</definedName>
    <definedName name="Excel_BuiltIn_Print_Titles_3">#REF!</definedName>
  </definedNames>
  <calcPr fullCalcOnLoad="1"/>
</workbook>
</file>

<file path=xl/sharedStrings.xml><?xml version="1.0" encoding="utf-8"?>
<sst xmlns="http://schemas.openxmlformats.org/spreadsheetml/2006/main" count="141" uniqueCount="69">
  <si>
    <t>Būves nosaukums:</t>
  </si>
  <si>
    <t>Objekta nosaukums:</t>
  </si>
  <si>
    <t>Objekta adrese:</t>
  </si>
  <si>
    <t>mehānismi (Ls)</t>
  </si>
  <si>
    <t>Kopā:</t>
  </si>
  <si>
    <t>Pielikums1</t>
  </si>
  <si>
    <t>Nr p.k.</t>
  </si>
  <si>
    <t>kods</t>
  </si>
  <si>
    <t>darba nosaukums</t>
  </si>
  <si>
    <t>mērvie-nība</t>
  </si>
  <si>
    <t>dau-dzums</t>
  </si>
  <si>
    <t>Kopā uz visu apjomu</t>
  </si>
  <si>
    <t>darba alga(Ls)</t>
  </si>
  <si>
    <t>materiāli (Ls)</t>
  </si>
  <si>
    <t>Kopā (Ls)</t>
  </si>
  <si>
    <t>Summa (Ls)</t>
  </si>
  <si>
    <t>gab.</t>
  </si>
  <si>
    <t>Transporta izdevumi</t>
  </si>
  <si>
    <t>Tiešas izmaksas kopā:</t>
  </si>
  <si>
    <t>z.v.</t>
  </si>
  <si>
    <t>m</t>
  </si>
  <si>
    <t>Vienības  izmaksa</t>
  </si>
  <si>
    <t>kompl.</t>
  </si>
  <si>
    <t>Sistēmas pārbaude, ieregulēšana</t>
  </si>
  <si>
    <t>Viniplasta caurule Ø20mm</t>
  </si>
  <si>
    <t>Ugunsizturīgs materiāls kabeļu pārejas cauri sienām un parseg. Aizdarīšanai</t>
  </si>
  <si>
    <t xml:space="preserve">                                Ugunsdzēsības automatiskās izziņošanas sistēma</t>
  </si>
  <si>
    <t>Ugunsgrēka atklāšanas un ugunsgrēka trauksmes signalizācijas sitēma</t>
  </si>
  <si>
    <t>Akumulātoru baterijas PS 7Ah/12V</t>
  </si>
  <si>
    <t>Konvenciāls dūmu signāldevējs EA-318-2</t>
  </si>
  <si>
    <t>Konvenciāls dūmu signāldevējs EA-318-2-LED</t>
  </si>
  <si>
    <t>Kārba ar indikatoru VSU-01</t>
  </si>
  <si>
    <t>Dūmu optisko staru  signāldevējs FIREREF-50</t>
  </si>
  <si>
    <t>Manualais trauksmes  signāldevējs FP/3RD</t>
  </si>
  <si>
    <r>
      <t xml:space="preserve"> </t>
    </r>
    <r>
      <rPr>
        <sz val="11"/>
        <rFont val="Times New Roman"/>
        <family val="1"/>
      </rPr>
      <t>Signalizācijas kabelis  KLMA 2x0,8+0,8</t>
    </r>
  </si>
  <si>
    <t xml:space="preserve">Ugunsizturīgs bezhalogēna kabelis FRHF -180/E30 ;2x0,75 </t>
  </si>
  <si>
    <t>Sirēna ar lampu iekšējai instalācijai</t>
  </si>
  <si>
    <r>
      <t xml:space="preserve"> </t>
    </r>
    <r>
      <rPr>
        <sz val="11"/>
        <rFont val="Times New Roman"/>
        <family val="1"/>
      </rPr>
      <t>Instalācijas relejs 24V;2no/nc;250V;16A ar pamatni</t>
    </r>
  </si>
  <si>
    <t>Montāžas materiāli</t>
  </si>
  <si>
    <t>Stiprinājumi</t>
  </si>
  <si>
    <t>Tehniskās dokumentācijas sagatavošana (ekpluatācijas instrukcija,apkopes instrukcija</t>
  </si>
  <si>
    <t>Lokāla tāme 2</t>
  </si>
  <si>
    <t>Planota peļņa</t>
  </si>
  <si>
    <r>
      <t xml:space="preserve"> </t>
    </r>
    <r>
      <rPr>
        <sz val="11"/>
        <rFont val="Times New Roman"/>
        <family val="1"/>
      </rPr>
      <t>Signalizācijas kabelis  KLMA 4x0,8</t>
    </r>
  </si>
  <si>
    <t xml:space="preserve">Ugunsizturīgs bezhalogēna kabelis FRHF -180/E30 ;3x2.5 </t>
  </si>
  <si>
    <t>Sirēnas un rokas detektoru aizsargrežģis</t>
  </si>
  <si>
    <t>Staru  detektoru aizsargrežģis</t>
  </si>
  <si>
    <t>Ugunsdzēsības signalizācijas panelis-24-zonu;''BENTEL J424-8</t>
  </si>
  <si>
    <t>8 zonas paplašinātājs Bentel J-424 panelim BENTEL J400 EXP8</t>
  </si>
  <si>
    <t>Apsardzes signalizācija</t>
  </si>
  <si>
    <t>Akumulators 7Ah</t>
  </si>
  <si>
    <t>Kabelis QCR 6x0,22</t>
  </si>
  <si>
    <t>Kabelis NYM 3x2,5</t>
  </si>
  <si>
    <t>Aizsardzības automāts 1FC16</t>
  </si>
  <si>
    <t>Kontrolpanelis Zonas 8 raj. NX-8BO-E</t>
  </si>
  <si>
    <t>Tastatūra ar vāku NX-108</t>
  </si>
  <si>
    <t>LCD Tastatūra ar vāku NX-149</t>
  </si>
  <si>
    <t>Zonu paplašinātājs NX-216E</t>
  </si>
  <si>
    <t>Korpus NX-8</t>
  </si>
  <si>
    <t>Barošanas bloks 2A-12V</t>
  </si>
  <si>
    <t xml:space="preserve">Kustības detektors </t>
  </si>
  <si>
    <t>Koridora lēca priekš kustības detektoru</t>
  </si>
  <si>
    <t xml:space="preserve">Griestu/sienas kronšteins priekš  </t>
  </si>
  <si>
    <t>Magnētiskais kontakts metāla seifām MS-58</t>
  </si>
  <si>
    <t>Kabelis QCR 8x0,22</t>
  </si>
  <si>
    <t>Radio uztverējs</t>
  </si>
  <si>
    <t>Kustības detektoru aizsargrežģis</t>
  </si>
  <si>
    <t>Tastatūra metal karba</t>
  </si>
  <si>
    <t>Sastādīja: _________________________________//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</si>
</sst>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&quot;р.&quot;"/>
    <numFmt numFmtId="174" formatCode="0.0%"/>
    <numFmt numFmtId="175" formatCode="#,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0"/>
      <name val="Arial"/>
      <family val="2"/>
    </font>
    <font>
      <sz val="11"/>
      <name val="Book Antiqua"/>
      <family val="1"/>
    </font>
    <font>
      <b/>
      <sz val="11"/>
      <name val="Book Antiqua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92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/>
    </xf>
    <xf numFmtId="0" fontId="1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69" applyFont="1" applyFill="1" applyBorder="1" applyAlignment="1">
      <alignment horizontal="left" vertical="center" wrapText="1"/>
      <protection/>
    </xf>
    <xf numFmtId="0" fontId="1" fillId="0" borderId="0" xfId="0" applyFont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10" xfId="57" applyFont="1" applyFill="1" applyBorder="1" applyAlignment="1">
      <alignment horizontal="center" vertical="center" wrapText="1"/>
      <protection/>
    </xf>
    <xf numFmtId="2" fontId="1" fillId="0" borderId="10" xfId="57" applyNumberFormat="1" applyFont="1" applyFill="1" applyBorder="1" applyAlignment="1">
      <alignment horizontal="center" vertical="center" wrapText="1"/>
      <protection/>
    </xf>
    <xf numFmtId="2" fontId="2" fillId="0" borderId="10" xfId="57" applyNumberFormat="1" applyFont="1" applyFill="1" applyBorder="1" applyAlignment="1">
      <alignment horizontal="center" vertical="center" wrapText="1"/>
      <protection/>
    </xf>
    <xf numFmtId="0" fontId="1" fillId="0" borderId="10" xfId="56" applyFont="1" applyBorder="1" applyAlignment="1">
      <alignment horizontal="center" vertical="center"/>
      <protection/>
    </xf>
    <xf numFmtId="1" fontId="1" fillId="0" borderId="10" xfId="57" applyNumberFormat="1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left" vertical="center" wrapText="1"/>
    </xf>
    <xf numFmtId="172" fontId="1" fillId="0" borderId="10" xfId="57" applyNumberFormat="1" applyFont="1" applyFill="1" applyBorder="1" applyAlignment="1">
      <alignment horizontal="center" vertical="center" wrapText="1"/>
      <protection/>
    </xf>
    <xf numFmtId="0" fontId="1" fillId="0" borderId="10" xfId="70" applyFont="1" applyFill="1" applyBorder="1" applyAlignment="1">
      <alignment vertical="center"/>
      <protection/>
    </xf>
    <xf numFmtId="2" fontId="2" fillId="0" borderId="10" xfId="70" applyNumberFormat="1" applyFont="1" applyFill="1" applyBorder="1" applyAlignment="1">
      <alignment horizontal="right" vertical="center"/>
      <protection/>
    </xf>
    <xf numFmtId="9" fontId="1" fillId="0" borderId="10" xfId="70" applyNumberFormat="1" applyFont="1" applyFill="1" applyBorder="1" applyAlignment="1">
      <alignment horizontal="center" vertical="center"/>
      <protection/>
    </xf>
    <xf numFmtId="2" fontId="1" fillId="0" borderId="10" xfId="70" applyNumberFormat="1" applyFont="1" applyFill="1" applyBorder="1" applyAlignment="1">
      <alignment horizontal="right" vertical="center"/>
      <protection/>
    </xf>
    <xf numFmtId="2" fontId="1" fillId="0" borderId="0" xfId="0" applyNumberFormat="1" applyFont="1" applyFill="1" applyAlignment="1">
      <alignment horizontal="left" vertical="center"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2" fontId="1" fillId="0" borderId="0" xfId="0" applyNumberFormat="1" applyFont="1" applyBorder="1" applyAlignment="1" applyProtection="1">
      <alignment horizontal="left" vertical="center"/>
      <protection/>
    </xf>
    <xf numFmtId="2" fontId="1" fillId="0" borderId="0" xfId="0" applyNumberFormat="1" applyFont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2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 applyProtection="1">
      <alignment horizontal="center" vertical="center"/>
      <protection/>
    </xf>
    <xf numFmtId="2" fontId="1" fillId="0" borderId="11" xfId="57" applyNumberFormat="1" applyFont="1" applyFill="1" applyBorder="1" applyAlignment="1">
      <alignment vertical="center" wrapText="1"/>
      <protection/>
    </xf>
    <xf numFmtId="0" fontId="2" fillId="0" borderId="11" xfId="70" applyFont="1" applyFill="1" applyBorder="1" applyAlignment="1">
      <alignment vertical="center"/>
      <protection/>
    </xf>
    <xf numFmtId="0" fontId="2" fillId="0" borderId="12" xfId="70" applyFont="1" applyFill="1" applyBorder="1" applyAlignment="1">
      <alignment vertical="center"/>
      <protection/>
    </xf>
    <xf numFmtId="0" fontId="2" fillId="0" borderId="13" xfId="70" applyFont="1" applyFill="1" applyBorder="1" applyAlignment="1">
      <alignment vertical="center"/>
      <protection/>
    </xf>
    <xf numFmtId="2" fontId="1" fillId="0" borderId="10" xfId="70" applyNumberFormat="1" applyFont="1" applyFill="1" applyBorder="1" applyAlignment="1">
      <alignment vertical="center"/>
      <protection/>
    </xf>
    <xf numFmtId="0" fontId="1" fillId="0" borderId="11" xfId="70" applyFont="1" applyFill="1" applyBorder="1" applyAlignment="1">
      <alignment vertical="center"/>
      <protection/>
    </xf>
    <xf numFmtId="0" fontId="1" fillId="0" borderId="12" xfId="70" applyFont="1" applyFill="1" applyBorder="1" applyAlignment="1">
      <alignment vertical="center"/>
      <protection/>
    </xf>
    <xf numFmtId="0" fontId="2" fillId="0" borderId="12" xfId="70" applyFont="1" applyFill="1" applyBorder="1" applyAlignment="1">
      <alignment horizontal="right" vertical="center"/>
      <protection/>
    </xf>
    <xf numFmtId="0" fontId="1" fillId="0" borderId="12" xfId="70" applyFont="1" applyFill="1" applyBorder="1" applyAlignment="1">
      <alignment horizontal="right" vertical="center"/>
      <protection/>
    </xf>
    <xf numFmtId="2" fontId="1" fillId="0" borderId="13" xfId="70" applyNumberFormat="1" applyFont="1" applyFill="1" applyBorder="1" applyAlignment="1">
      <alignment horizontal="center" vertical="center"/>
      <protection/>
    </xf>
    <xf numFmtId="2" fontId="1" fillId="0" borderId="10" xfId="70" applyNumberFormat="1" applyFont="1" applyFill="1" applyBorder="1" applyAlignment="1">
      <alignment horizontal="center" vertical="center"/>
      <protection/>
    </xf>
    <xf numFmtId="9" fontId="1" fillId="0" borderId="12" xfId="70" applyNumberFormat="1" applyFont="1" applyFill="1" applyBorder="1" applyAlignment="1">
      <alignment horizontal="right" vertical="center"/>
      <protection/>
    </xf>
    <xf numFmtId="2" fontId="2" fillId="0" borderId="13" xfId="70" applyNumberFormat="1" applyFont="1" applyFill="1" applyBorder="1" applyAlignment="1">
      <alignment vertical="center"/>
      <protection/>
    </xf>
    <xf numFmtId="4" fontId="1" fillId="0" borderId="10" xfId="70" applyNumberFormat="1" applyFont="1" applyFill="1" applyBorder="1" applyAlignment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2" fontId="1" fillId="0" borderId="12" xfId="57" applyNumberFormat="1" applyFont="1" applyFill="1" applyBorder="1" applyAlignment="1">
      <alignment horizontal="center" vertical="center" wrapText="1"/>
      <protection/>
    </xf>
    <xf numFmtId="2" fontId="1" fillId="0" borderId="13" xfId="57" applyNumberFormat="1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/>
      <protection/>
    </xf>
    <xf numFmtId="2" fontId="1" fillId="0" borderId="14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left" vertical="center"/>
    </xf>
    <xf numFmtId="0" fontId="1" fillId="0" borderId="14" xfId="0" applyFont="1" applyFill="1" applyBorder="1" applyAlignment="1">
      <alignment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2" fontId="1" fillId="0" borderId="12" xfId="0" applyNumberFormat="1" applyFont="1" applyFill="1" applyBorder="1" applyAlignment="1">
      <alignment horizontal="left" vertical="center" wrapText="1"/>
    </xf>
    <xf numFmtId="172" fontId="1" fillId="0" borderId="12" xfId="57" applyNumberFormat="1" applyFont="1" applyFill="1" applyBorder="1" applyAlignment="1">
      <alignment horizontal="center" vertical="center" wrapText="1"/>
      <protection/>
    </xf>
    <xf numFmtId="2" fontId="1" fillId="0" borderId="12" xfId="0" applyNumberFormat="1" applyFont="1" applyFill="1" applyBorder="1" applyAlignment="1" applyProtection="1">
      <alignment horizontal="center" vertical="center"/>
      <protection/>
    </xf>
    <xf numFmtId="2" fontId="2" fillId="0" borderId="12" xfId="57" applyNumberFormat="1" applyFont="1" applyFill="1" applyBorder="1" applyAlignment="1">
      <alignment horizontal="center" vertical="center" wrapText="1"/>
      <protection/>
    </xf>
    <xf numFmtId="2" fontId="1" fillId="0" borderId="0" xfId="0" applyNumberFormat="1" applyFont="1" applyBorder="1" applyAlignment="1" applyProtection="1">
      <alignment horizontal="left" vertical="center"/>
      <protection/>
    </xf>
    <xf numFmtId="2" fontId="1" fillId="0" borderId="11" xfId="57" applyNumberFormat="1" applyFont="1" applyFill="1" applyBorder="1" applyAlignment="1">
      <alignment horizontal="center" vertical="center" wrapText="1"/>
      <protection/>
    </xf>
    <xf numFmtId="2" fontId="1" fillId="0" borderId="12" xfId="57" applyNumberFormat="1" applyFont="1" applyFill="1" applyBorder="1" applyAlignment="1">
      <alignment horizontal="center" vertical="center" wrapText="1"/>
      <protection/>
    </xf>
    <xf numFmtId="2" fontId="1" fillId="0" borderId="13" xfId="57" applyNumberFormat="1" applyFont="1" applyFill="1" applyBorder="1" applyAlignment="1">
      <alignment horizontal="center" vertical="center" wrapText="1"/>
      <protection/>
    </xf>
    <xf numFmtId="2" fontId="1" fillId="0" borderId="15" xfId="57" applyNumberFormat="1" applyFont="1" applyFill="1" applyBorder="1" applyAlignment="1">
      <alignment horizontal="center" vertical="center"/>
      <protection/>
    </xf>
    <xf numFmtId="2" fontId="1" fillId="0" borderId="16" xfId="57" applyNumberFormat="1" applyFont="1" applyFill="1" applyBorder="1" applyAlignment="1">
      <alignment horizontal="center" vertical="center"/>
      <protection/>
    </xf>
    <xf numFmtId="2" fontId="1" fillId="0" borderId="17" xfId="57" applyNumberFormat="1" applyFont="1" applyFill="1" applyBorder="1" applyAlignment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2" fontId="1" fillId="0" borderId="18" xfId="57" applyNumberFormat="1" applyFont="1" applyFill="1" applyBorder="1" applyAlignment="1">
      <alignment horizontal="center" vertical="center" wrapText="1"/>
      <protection/>
    </xf>
    <xf numFmtId="2" fontId="1" fillId="0" borderId="10" xfId="57" applyNumberFormat="1" applyFont="1" applyFill="1" applyBorder="1" applyAlignment="1">
      <alignment horizontal="center" vertical="center" wrapText="1"/>
      <protection/>
    </xf>
    <xf numFmtId="2" fontId="2" fillId="0" borderId="18" xfId="57" applyNumberFormat="1" applyFont="1" applyFill="1" applyBorder="1" applyAlignment="1">
      <alignment horizontal="center" vertical="center" wrapText="1"/>
      <protection/>
    </xf>
    <xf numFmtId="2" fontId="2" fillId="0" borderId="10" xfId="57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2" fontId="1" fillId="0" borderId="0" xfId="0" applyNumberFormat="1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>
      <alignment horizontal="left" vertical="center" wrapText="1"/>
    </xf>
    <xf numFmtId="0" fontId="1" fillId="0" borderId="10" xfId="57" applyFont="1" applyFill="1" applyBorder="1" applyAlignment="1">
      <alignment horizontal="center" vertical="center" wrapText="1"/>
      <protection/>
    </xf>
    <xf numFmtId="0" fontId="1" fillId="0" borderId="10" xfId="56" applyFont="1" applyBorder="1" applyAlignment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 wrapText="1"/>
    </xf>
    <xf numFmtId="0" fontId="1" fillId="0" borderId="14" xfId="0" applyFont="1" applyBorder="1" applyAlignment="1" applyProtection="1">
      <alignment horizontal="left" vertical="center"/>
      <protection/>
    </xf>
    <xf numFmtId="2" fontId="1" fillId="0" borderId="14" xfId="0" applyNumberFormat="1" applyFont="1" applyBorder="1" applyAlignment="1" applyProtection="1">
      <alignment horizontal="left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arupe 30.06.2008 Finalllll1" xfId="56"/>
    <cellStyle name="Normal_Sheet2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  <cellStyle name="Обычный 2" xfId="65"/>
    <cellStyle name="Обычный 2 2" xfId="66"/>
    <cellStyle name="Обычный 7" xfId="67"/>
    <cellStyle name="Обычный 7 2" xfId="68"/>
    <cellStyle name="Обычный_Final tame 23.04.2008" xfId="69"/>
    <cellStyle name="Обычный_Final tame 23.04.2008_Tame Madona" xfId="70"/>
    <cellStyle name="Стиль 1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2171700</xdr:colOff>
      <xdr:row>35</xdr:row>
      <xdr:rowOff>190500</xdr:rowOff>
    </xdr:from>
    <xdr:to>
      <xdr:col>2</xdr:col>
      <xdr:colOff>2371725</xdr:colOff>
      <xdr:row>37</xdr:row>
      <xdr:rowOff>38100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476625" y="90773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3657600</xdr:colOff>
      <xdr:row>35</xdr:row>
      <xdr:rowOff>190500</xdr:rowOff>
    </xdr:from>
    <xdr:to>
      <xdr:col>3</xdr:col>
      <xdr:colOff>38100</xdr:colOff>
      <xdr:row>37</xdr:row>
      <xdr:rowOff>38100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4962525" y="9077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2171700</xdr:colOff>
      <xdr:row>35</xdr:row>
      <xdr:rowOff>190500</xdr:rowOff>
    </xdr:from>
    <xdr:to>
      <xdr:col>2</xdr:col>
      <xdr:colOff>2371725</xdr:colOff>
      <xdr:row>37</xdr:row>
      <xdr:rowOff>38100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3476625" y="90773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2171700</xdr:colOff>
      <xdr:row>35</xdr:row>
      <xdr:rowOff>190500</xdr:rowOff>
    </xdr:from>
    <xdr:to>
      <xdr:col>2</xdr:col>
      <xdr:colOff>2371725</xdr:colOff>
      <xdr:row>37</xdr:row>
      <xdr:rowOff>38100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3476625" y="90773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2171700</xdr:colOff>
      <xdr:row>35</xdr:row>
      <xdr:rowOff>190500</xdr:rowOff>
    </xdr:from>
    <xdr:to>
      <xdr:col>2</xdr:col>
      <xdr:colOff>2371725</xdr:colOff>
      <xdr:row>37</xdr:row>
      <xdr:rowOff>38100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3476625" y="90773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2171700</xdr:colOff>
      <xdr:row>35</xdr:row>
      <xdr:rowOff>190500</xdr:rowOff>
    </xdr:from>
    <xdr:to>
      <xdr:col>2</xdr:col>
      <xdr:colOff>2371725</xdr:colOff>
      <xdr:row>37</xdr:row>
      <xdr:rowOff>38100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3476625" y="90773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2171700</xdr:colOff>
      <xdr:row>35</xdr:row>
      <xdr:rowOff>190500</xdr:rowOff>
    </xdr:from>
    <xdr:to>
      <xdr:col>2</xdr:col>
      <xdr:colOff>2371725</xdr:colOff>
      <xdr:row>37</xdr:row>
      <xdr:rowOff>38100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3476625" y="90773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2171700</xdr:colOff>
      <xdr:row>35</xdr:row>
      <xdr:rowOff>190500</xdr:rowOff>
    </xdr:from>
    <xdr:to>
      <xdr:col>2</xdr:col>
      <xdr:colOff>2371725</xdr:colOff>
      <xdr:row>37</xdr:row>
      <xdr:rowOff>38100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3476625" y="90773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2171700</xdr:colOff>
      <xdr:row>35</xdr:row>
      <xdr:rowOff>0</xdr:rowOff>
    </xdr:from>
    <xdr:to>
      <xdr:col>2</xdr:col>
      <xdr:colOff>2371725</xdr:colOff>
      <xdr:row>36</xdr:row>
      <xdr:rowOff>38100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476625" y="8010525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3657600</xdr:colOff>
      <xdr:row>35</xdr:row>
      <xdr:rowOff>0</xdr:rowOff>
    </xdr:from>
    <xdr:to>
      <xdr:col>3</xdr:col>
      <xdr:colOff>38100</xdr:colOff>
      <xdr:row>36</xdr:row>
      <xdr:rowOff>38100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4962525" y="80105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2171700</xdr:colOff>
      <xdr:row>35</xdr:row>
      <xdr:rowOff>0</xdr:rowOff>
    </xdr:from>
    <xdr:to>
      <xdr:col>2</xdr:col>
      <xdr:colOff>2371725</xdr:colOff>
      <xdr:row>36</xdr:row>
      <xdr:rowOff>38100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3476625" y="8010525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2171700</xdr:colOff>
      <xdr:row>35</xdr:row>
      <xdr:rowOff>0</xdr:rowOff>
    </xdr:from>
    <xdr:to>
      <xdr:col>2</xdr:col>
      <xdr:colOff>2371725</xdr:colOff>
      <xdr:row>36</xdr:row>
      <xdr:rowOff>38100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3476625" y="8010525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2171700</xdr:colOff>
      <xdr:row>35</xdr:row>
      <xdr:rowOff>0</xdr:rowOff>
    </xdr:from>
    <xdr:to>
      <xdr:col>2</xdr:col>
      <xdr:colOff>2371725</xdr:colOff>
      <xdr:row>36</xdr:row>
      <xdr:rowOff>38100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3476625" y="8010525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2171700</xdr:colOff>
      <xdr:row>35</xdr:row>
      <xdr:rowOff>0</xdr:rowOff>
    </xdr:from>
    <xdr:to>
      <xdr:col>2</xdr:col>
      <xdr:colOff>2371725</xdr:colOff>
      <xdr:row>36</xdr:row>
      <xdr:rowOff>38100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3476625" y="8010525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2171700</xdr:colOff>
      <xdr:row>35</xdr:row>
      <xdr:rowOff>0</xdr:rowOff>
    </xdr:from>
    <xdr:to>
      <xdr:col>2</xdr:col>
      <xdr:colOff>2371725</xdr:colOff>
      <xdr:row>36</xdr:row>
      <xdr:rowOff>38100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3476625" y="8010525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2171700</xdr:colOff>
      <xdr:row>35</xdr:row>
      <xdr:rowOff>0</xdr:rowOff>
    </xdr:from>
    <xdr:to>
      <xdr:col>2</xdr:col>
      <xdr:colOff>2371725</xdr:colOff>
      <xdr:row>36</xdr:row>
      <xdr:rowOff>38100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3476625" y="8010525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showZeros="0" zoomScale="80" zoomScaleNormal="80" zoomScaleSheetLayoutView="65" zoomScalePageLayoutView="0" workbookViewId="0" topLeftCell="A1">
      <selection activeCell="R21" sqref="R21"/>
    </sheetView>
  </sheetViews>
  <sheetFormatPr defaultColWidth="9.140625" defaultRowHeight="16.5" customHeight="1"/>
  <cols>
    <col min="1" max="1" width="6.7109375" style="11" customWidth="1"/>
    <col min="2" max="2" width="12.8515625" style="11" customWidth="1"/>
    <col min="3" max="3" width="57.00390625" style="12" customWidth="1"/>
    <col min="4" max="4" width="9.140625" style="11" customWidth="1"/>
    <col min="5" max="5" width="9.140625" style="13" customWidth="1"/>
    <col min="6" max="11" width="9.140625" style="14" customWidth="1"/>
    <col min="12" max="12" width="11.00390625" style="14" customWidth="1"/>
    <col min="13" max="16" width="11.00390625" style="4" customWidth="1"/>
    <col min="17" max="16384" width="9.140625" style="4" customWidth="1"/>
  </cols>
  <sheetData>
    <row r="1" spans="1:16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3"/>
      <c r="O1"/>
      <c r="P1" s="3"/>
    </row>
    <row r="2" spans="1:13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/>
    </row>
    <row r="3" spans="1:16" ht="16.5" customHeight="1">
      <c r="A3" s="88" t="s">
        <v>41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5" ht="16.5" customHeight="1">
      <c r="A4" s="89" t="s">
        <v>26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3" ht="16.5" customHeight="1">
      <c r="A5" s="83" t="s">
        <v>0</v>
      </c>
      <c r="B5" s="83"/>
      <c r="C5" s="85"/>
      <c r="D5" s="85"/>
      <c r="E5" s="85"/>
      <c r="F5" s="85"/>
      <c r="G5" s="85"/>
      <c r="H5" s="85"/>
      <c r="I5" s="6"/>
      <c r="J5" s="6"/>
      <c r="K5" s="6"/>
      <c r="L5" s="6"/>
      <c r="M5" s="5"/>
    </row>
    <row r="6" spans="1:13" ht="16.5" customHeight="1">
      <c r="A6" s="83" t="s">
        <v>1</v>
      </c>
      <c r="B6" s="83"/>
      <c r="C6" s="85"/>
      <c r="D6" s="85"/>
      <c r="E6" s="85"/>
      <c r="F6" s="85"/>
      <c r="G6" s="85"/>
      <c r="H6" s="85"/>
      <c r="I6" s="6"/>
      <c r="J6" s="6"/>
      <c r="K6" s="6"/>
      <c r="L6" s="6"/>
      <c r="M6" s="5"/>
    </row>
    <row r="7" spans="1:13" ht="16.5" customHeight="1">
      <c r="A7" s="83" t="s">
        <v>2</v>
      </c>
      <c r="B7" s="83"/>
      <c r="C7" s="85"/>
      <c r="D7" s="85"/>
      <c r="E7" s="85"/>
      <c r="F7" s="85"/>
      <c r="G7" s="85"/>
      <c r="H7" s="85"/>
      <c r="I7" s="7"/>
      <c r="J7" s="8"/>
      <c r="K7" s="9"/>
      <c r="L7" s="10"/>
      <c r="M7" s="5"/>
    </row>
    <row r="8" spans="1:13" ht="16.5" customHeight="1">
      <c r="A8" s="86" t="s">
        <v>6</v>
      </c>
      <c r="B8" s="87" t="s">
        <v>7</v>
      </c>
      <c r="C8" s="86" t="s">
        <v>8</v>
      </c>
      <c r="D8" s="86" t="s">
        <v>9</v>
      </c>
      <c r="E8" s="80" t="s">
        <v>10</v>
      </c>
      <c r="F8" s="71" t="s">
        <v>21</v>
      </c>
      <c r="G8" s="72"/>
      <c r="H8" s="73"/>
      <c r="I8" s="43"/>
      <c r="J8" s="74" t="s">
        <v>11</v>
      </c>
      <c r="K8" s="75"/>
      <c r="L8" s="75"/>
      <c r="M8" s="76"/>
    </row>
    <row r="9" spans="1:13" ht="16.5" customHeight="1">
      <c r="A9" s="86"/>
      <c r="B9" s="87"/>
      <c r="C9" s="86"/>
      <c r="D9" s="86"/>
      <c r="E9" s="80"/>
      <c r="F9" s="80" t="s">
        <v>12</v>
      </c>
      <c r="G9" s="80" t="s">
        <v>13</v>
      </c>
      <c r="H9" s="80" t="s">
        <v>3</v>
      </c>
      <c r="I9" s="82" t="s">
        <v>14</v>
      </c>
      <c r="J9" s="79" t="s">
        <v>12</v>
      </c>
      <c r="K9" s="79" t="s">
        <v>13</v>
      </c>
      <c r="L9" s="79" t="s">
        <v>3</v>
      </c>
      <c r="M9" s="81" t="s">
        <v>15</v>
      </c>
    </row>
    <row r="10" spans="1:13" ht="16.5" customHeight="1">
      <c r="A10" s="86"/>
      <c r="B10" s="87"/>
      <c r="C10" s="86"/>
      <c r="D10" s="86"/>
      <c r="E10" s="80"/>
      <c r="F10" s="80"/>
      <c r="G10" s="80"/>
      <c r="H10" s="80"/>
      <c r="I10" s="82"/>
      <c r="J10" s="80"/>
      <c r="K10" s="80"/>
      <c r="L10" s="80"/>
      <c r="M10" s="82"/>
    </row>
    <row r="11" spans="1:13" ht="16.5" customHeight="1">
      <c r="A11" s="86"/>
      <c r="B11" s="87"/>
      <c r="C11" s="86"/>
      <c r="D11" s="86"/>
      <c r="E11" s="80"/>
      <c r="F11" s="80"/>
      <c r="G11" s="80"/>
      <c r="H11" s="80"/>
      <c r="I11" s="82"/>
      <c r="J11" s="80"/>
      <c r="K11" s="80"/>
      <c r="L11" s="80"/>
      <c r="M11" s="82"/>
    </row>
    <row r="12" spans="1:13" ht="16.5" customHeight="1">
      <c r="A12" s="86"/>
      <c r="B12" s="87"/>
      <c r="C12" s="86"/>
      <c r="D12" s="86"/>
      <c r="E12" s="80"/>
      <c r="F12" s="80"/>
      <c r="G12" s="80"/>
      <c r="H12" s="80"/>
      <c r="I12" s="82"/>
      <c r="J12" s="80"/>
      <c r="K12" s="80"/>
      <c r="L12" s="80"/>
      <c r="M12" s="82"/>
    </row>
    <row r="13" spans="1:13" ht="16.5" customHeight="1">
      <c r="A13" s="18">
        <v>1</v>
      </c>
      <c r="B13" s="18">
        <v>2</v>
      </c>
      <c r="C13" s="15">
        <v>3</v>
      </c>
      <c r="D13" s="15">
        <v>4</v>
      </c>
      <c r="E13" s="19">
        <v>5</v>
      </c>
      <c r="F13" s="15"/>
      <c r="G13" s="15"/>
      <c r="H13" s="15"/>
      <c r="I13" s="20"/>
      <c r="J13" s="15"/>
      <c r="K13" s="15"/>
      <c r="L13" s="15"/>
      <c r="M13" s="20"/>
    </row>
    <row r="14" spans="1:13" ht="33.75" customHeight="1">
      <c r="A14" s="21">
        <v>1</v>
      </c>
      <c r="B14" s="21"/>
      <c r="C14" s="40" t="s">
        <v>27</v>
      </c>
      <c r="D14" s="21"/>
      <c r="E14" s="38"/>
      <c r="F14" s="15"/>
      <c r="G14" s="15"/>
      <c r="H14" s="15"/>
      <c r="I14" s="20"/>
      <c r="J14" s="15"/>
      <c r="K14" s="15"/>
      <c r="L14" s="15"/>
      <c r="M14" s="20"/>
    </row>
    <row r="15" spans="1:13" ht="33.75" customHeight="1">
      <c r="A15" s="21">
        <v>2</v>
      </c>
      <c r="B15" s="21"/>
      <c r="C15" s="22" t="s">
        <v>47</v>
      </c>
      <c r="D15" s="21" t="s">
        <v>16</v>
      </c>
      <c r="E15" s="16">
        <v>1</v>
      </c>
      <c r="F15" s="16"/>
      <c r="G15" s="39"/>
      <c r="H15" s="16"/>
      <c r="I15" s="17"/>
      <c r="J15" s="16"/>
      <c r="K15" s="16"/>
      <c r="L15" s="16"/>
      <c r="M15" s="17"/>
    </row>
    <row r="16" spans="1:13" ht="33.75" customHeight="1">
      <c r="A16" s="21"/>
      <c r="B16" s="21"/>
      <c r="C16" s="22" t="s">
        <v>48</v>
      </c>
      <c r="D16" s="21" t="s">
        <v>16</v>
      </c>
      <c r="E16" s="16">
        <v>2</v>
      </c>
      <c r="F16" s="16"/>
      <c r="G16" s="39"/>
      <c r="H16" s="16"/>
      <c r="I16" s="17"/>
      <c r="J16" s="16"/>
      <c r="K16" s="16"/>
      <c r="L16" s="16"/>
      <c r="M16" s="17"/>
    </row>
    <row r="17" spans="1:13" ht="16.5" customHeight="1">
      <c r="A17" s="21">
        <v>3</v>
      </c>
      <c r="B17" s="21"/>
      <c r="C17" s="24" t="s">
        <v>28</v>
      </c>
      <c r="D17" s="21" t="s">
        <v>16</v>
      </c>
      <c r="E17" s="16">
        <v>2</v>
      </c>
      <c r="F17" s="16"/>
      <c r="G17" s="39"/>
      <c r="H17" s="16"/>
      <c r="I17" s="17"/>
      <c r="J17" s="16"/>
      <c r="K17" s="16"/>
      <c r="L17" s="16"/>
      <c r="M17" s="17"/>
    </row>
    <row r="18" spans="1:13" ht="16.5" customHeight="1">
      <c r="A18" s="21">
        <v>4</v>
      </c>
      <c r="B18" s="21"/>
      <c r="C18" s="24" t="s">
        <v>29</v>
      </c>
      <c r="D18" s="21" t="s">
        <v>16</v>
      </c>
      <c r="E18" s="16">
        <v>21</v>
      </c>
      <c r="F18" s="16"/>
      <c r="G18" s="39"/>
      <c r="H18" s="16"/>
      <c r="I18" s="17"/>
      <c r="J18" s="16"/>
      <c r="K18" s="16"/>
      <c r="L18" s="16"/>
      <c r="M18" s="17"/>
    </row>
    <row r="19" spans="1:13" ht="16.5" customHeight="1">
      <c r="A19" s="21">
        <v>5</v>
      </c>
      <c r="B19" s="21"/>
      <c r="C19" s="24" t="s">
        <v>30</v>
      </c>
      <c r="D19" s="21" t="s">
        <v>16</v>
      </c>
      <c r="E19" s="16">
        <v>7</v>
      </c>
      <c r="F19" s="16"/>
      <c r="G19" s="39"/>
      <c r="H19" s="16"/>
      <c r="I19" s="17"/>
      <c r="J19" s="16"/>
      <c r="K19" s="16"/>
      <c r="L19" s="16"/>
      <c r="M19" s="17"/>
    </row>
    <row r="20" spans="1:13" ht="16.5" customHeight="1">
      <c r="A20" s="21">
        <v>6</v>
      </c>
      <c r="B20" s="21"/>
      <c r="C20" s="24" t="s">
        <v>31</v>
      </c>
      <c r="D20" s="21" t="s">
        <v>16</v>
      </c>
      <c r="E20" s="16">
        <v>7</v>
      </c>
      <c r="F20" s="16"/>
      <c r="G20" s="39"/>
      <c r="H20" s="16"/>
      <c r="I20" s="17"/>
      <c r="J20" s="16"/>
      <c r="K20" s="16"/>
      <c r="L20" s="16"/>
      <c r="M20" s="17"/>
    </row>
    <row r="21" spans="1:13" ht="16.5" customHeight="1">
      <c r="A21" s="21">
        <v>7</v>
      </c>
      <c r="B21" s="21"/>
      <c r="C21" s="24" t="s">
        <v>32</v>
      </c>
      <c r="D21" s="21" t="s">
        <v>16</v>
      </c>
      <c r="E21" s="16">
        <v>2</v>
      </c>
      <c r="F21" s="16"/>
      <c r="G21" s="39"/>
      <c r="H21" s="16"/>
      <c r="I21" s="17"/>
      <c r="J21" s="16"/>
      <c r="K21" s="16"/>
      <c r="L21" s="16"/>
      <c r="M21" s="17"/>
    </row>
    <row r="22" spans="1:13" ht="16.5" customHeight="1">
      <c r="A22" s="21">
        <v>8</v>
      </c>
      <c r="B22" s="21"/>
      <c r="C22" s="24" t="s">
        <v>33</v>
      </c>
      <c r="D22" s="21" t="s">
        <v>16</v>
      </c>
      <c r="E22" s="16">
        <v>7</v>
      </c>
      <c r="F22" s="16"/>
      <c r="G22" s="39"/>
      <c r="H22" s="16"/>
      <c r="I22" s="17"/>
      <c r="J22" s="16"/>
      <c r="K22" s="16"/>
      <c r="L22" s="16"/>
      <c r="M22" s="17"/>
    </row>
    <row r="23" spans="1:13" ht="16.5" customHeight="1">
      <c r="A23" s="21">
        <v>9</v>
      </c>
      <c r="B23" s="21"/>
      <c r="C23" s="24" t="s">
        <v>34</v>
      </c>
      <c r="D23" s="21" t="s">
        <v>20</v>
      </c>
      <c r="E23" s="16">
        <v>250</v>
      </c>
      <c r="F23" s="16"/>
      <c r="G23" s="39"/>
      <c r="H23" s="16"/>
      <c r="I23" s="17"/>
      <c r="J23" s="16"/>
      <c r="K23" s="16"/>
      <c r="L23" s="16"/>
      <c r="M23" s="17"/>
    </row>
    <row r="24" spans="1:13" ht="16.5" customHeight="1">
      <c r="A24" s="21"/>
      <c r="B24" s="21"/>
      <c r="C24" s="24" t="s">
        <v>43</v>
      </c>
      <c r="D24" s="21" t="s">
        <v>20</v>
      </c>
      <c r="E24" s="16">
        <v>80</v>
      </c>
      <c r="F24" s="16"/>
      <c r="G24" s="39"/>
      <c r="H24" s="16"/>
      <c r="I24" s="17"/>
      <c r="J24" s="16"/>
      <c r="K24" s="16"/>
      <c r="L24" s="16"/>
      <c r="M24" s="17"/>
    </row>
    <row r="25" spans="1:13" ht="35.25" customHeight="1">
      <c r="A25" s="21">
        <v>10</v>
      </c>
      <c r="B25" s="21"/>
      <c r="C25" s="24" t="s">
        <v>35</v>
      </c>
      <c r="D25" s="21" t="s">
        <v>20</v>
      </c>
      <c r="E25" s="25">
        <v>120</v>
      </c>
      <c r="F25" s="16"/>
      <c r="G25" s="39"/>
      <c r="H25" s="16"/>
      <c r="I25" s="17"/>
      <c r="J25" s="16"/>
      <c r="K25" s="16"/>
      <c r="L25" s="16"/>
      <c r="M25" s="17"/>
    </row>
    <row r="26" spans="1:13" ht="33.75" customHeight="1">
      <c r="A26" s="21">
        <v>11</v>
      </c>
      <c r="B26" s="21"/>
      <c r="C26" s="24" t="s">
        <v>44</v>
      </c>
      <c r="D26" s="21" t="s">
        <v>20</v>
      </c>
      <c r="E26" s="25">
        <v>35</v>
      </c>
      <c r="F26" s="16"/>
      <c r="G26" s="39"/>
      <c r="H26" s="16"/>
      <c r="I26" s="17"/>
      <c r="J26" s="16"/>
      <c r="K26" s="16"/>
      <c r="L26" s="16"/>
      <c r="M26" s="17"/>
    </row>
    <row r="27" spans="1:13" ht="16.5" customHeight="1">
      <c r="A27" s="21">
        <v>12</v>
      </c>
      <c r="B27" s="21"/>
      <c r="C27" s="24" t="s">
        <v>24</v>
      </c>
      <c r="D27" s="21" t="s">
        <v>20</v>
      </c>
      <c r="E27" s="25">
        <v>25</v>
      </c>
      <c r="F27" s="16"/>
      <c r="G27" s="39"/>
      <c r="H27" s="16"/>
      <c r="I27" s="17"/>
      <c r="J27" s="16"/>
      <c r="K27" s="16"/>
      <c r="L27" s="16"/>
      <c r="M27" s="17"/>
    </row>
    <row r="28" spans="1:13" ht="16.5" customHeight="1">
      <c r="A28" s="21">
        <v>14</v>
      </c>
      <c r="B28" s="21"/>
      <c r="C28" s="24" t="s">
        <v>36</v>
      </c>
      <c r="D28" s="21" t="s">
        <v>16</v>
      </c>
      <c r="E28" s="25">
        <v>7</v>
      </c>
      <c r="F28" s="16"/>
      <c r="G28" s="39"/>
      <c r="H28" s="16"/>
      <c r="I28" s="17"/>
      <c r="J28" s="16"/>
      <c r="K28" s="16"/>
      <c r="L28" s="16"/>
      <c r="M28" s="17"/>
    </row>
    <row r="29" spans="1:13" ht="16.5" customHeight="1">
      <c r="A29" s="21">
        <v>18</v>
      </c>
      <c r="B29" s="21"/>
      <c r="C29" s="24" t="s">
        <v>37</v>
      </c>
      <c r="D29" s="21" t="s">
        <v>16</v>
      </c>
      <c r="E29" s="25">
        <v>1</v>
      </c>
      <c r="F29" s="16"/>
      <c r="G29" s="39"/>
      <c r="H29" s="16"/>
      <c r="I29" s="17"/>
      <c r="J29" s="16"/>
      <c r="K29" s="16"/>
      <c r="L29" s="16"/>
      <c r="M29" s="17"/>
    </row>
    <row r="30" spans="1:13" ht="16.5" customHeight="1">
      <c r="A30" s="21">
        <v>20</v>
      </c>
      <c r="B30" s="21"/>
      <c r="C30" s="24" t="s">
        <v>38</v>
      </c>
      <c r="D30" s="21" t="s">
        <v>22</v>
      </c>
      <c r="E30" s="25">
        <v>1</v>
      </c>
      <c r="F30" s="16"/>
      <c r="G30" s="39"/>
      <c r="H30" s="16"/>
      <c r="I30" s="17"/>
      <c r="J30" s="16"/>
      <c r="K30" s="16"/>
      <c r="L30" s="16"/>
      <c r="M30" s="17"/>
    </row>
    <row r="31" spans="1:13" ht="33.75" customHeight="1">
      <c r="A31" s="21">
        <v>21</v>
      </c>
      <c r="B31" s="21"/>
      <c r="C31" s="24" t="s">
        <v>25</v>
      </c>
      <c r="D31" s="21" t="s">
        <v>22</v>
      </c>
      <c r="E31" s="25">
        <v>1</v>
      </c>
      <c r="F31" s="16"/>
      <c r="G31" s="39"/>
      <c r="H31" s="16"/>
      <c r="I31" s="17"/>
      <c r="J31" s="16"/>
      <c r="K31" s="16"/>
      <c r="L31" s="16"/>
      <c r="M31" s="17"/>
    </row>
    <row r="32" spans="1:13" ht="16.5" customHeight="1">
      <c r="A32" s="21">
        <v>22</v>
      </c>
      <c r="B32" s="21"/>
      <c r="C32" s="24" t="s">
        <v>45</v>
      </c>
      <c r="D32" s="21" t="s">
        <v>16</v>
      </c>
      <c r="E32" s="25">
        <v>4</v>
      </c>
      <c r="F32" s="16"/>
      <c r="G32" s="39"/>
      <c r="H32" s="16"/>
      <c r="I32" s="17"/>
      <c r="J32" s="16"/>
      <c r="K32" s="16"/>
      <c r="L32" s="16"/>
      <c r="M32" s="17"/>
    </row>
    <row r="33" spans="1:13" ht="16.5" customHeight="1">
      <c r="A33" s="21"/>
      <c r="B33" s="21"/>
      <c r="C33" s="24" t="s">
        <v>46</v>
      </c>
      <c r="D33" s="21" t="s">
        <v>16</v>
      </c>
      <c r="E33" s="25">
        <v>2</v>
      </c>
      <c r="F33" s="16"/>
      <c r="G33" s="39"/>
      <c r="H33" s="16"/>
      <c r="I33" s="17"/>
      <c r="J33" s="16"/>
      <c r="K33" s="16"/>
      <c r="L33" s="16"/>
      <c r="M33" s="17"/>
    </row>
    <row r="34" spans="1:13" ht="16.5" customHeight="1">
      <c r="A34" s="21">
        <v>27</v>
      </c>
      <c r="B34" s="21"/>
      <c r="C34" s="24" t="s">
        <v>39</v>
      </c>
      <c r="D34" s="65" t="s">
        <v>22</v>
      </c>
      <c r="E34" s="25">
        <v>1</v>
      </c>
      <c r="F34" s="16"/>
      <c r="G34" s="39"/>
      <c r="H34" s="16"/>
      <c r="I34" s="17"/>
      <c r="J34" s="16"/>
      <c r="K34" s="16"/>
      <c r="L34" s="16"/>
      <c r="M34" s="17"/>
    </row>
    <row r="35" spans="1:13" ht="33.75" customHeight="1">
      <c r="A35" s="21"/>
      <c r="B35" s="21"/>
      <c r="C35" s="24" t="s">
        <v>40</v>
      </c>
      <c r="D35" s="23" t="s">
        <v>22</v>
      </c>
      <c r="E35" s="25">
        <v>1</v>
      </c>
      <c r="F35" s="16"/>
      <c r="G35" s="39"/>
      <c r="H35" s="16"/>
      <c r="I35" s="17"/>
      <c r="J35" s="16"/>
      <c r="K35" s="16"/>
      <c r="L35" s="16"/>
      <c r="M35" s="17"/>
    </row>
    <row r="36" spans="1:13" ht="16.5" customHeight="1">
      <c r="A36" s="21"/>
      <c r="B36" s="21"/>
      <c r="C36" s="24" t="s">
        <v>23</v>
      </c>
      <c r="D36" s="23" t="s">
        <v>22</v>
      </c>
      <c r="E36" s="25">
        <v>1</v>
      </c>
      <c r="F36" s="16"/>
      <c r="G36" s="39"/>
      <c r="H36" s="16"/>
      <c r="I36" s="17"/>
      <c r="J36" s="16"/>
      <c r="K36" s="16"/>
      <c r="L36" s="16"/>
      <c r="M36" s="17"/>
    </row>
    <row r="37" spans="1:13" ht="16.5" customHeight="1">
      <c r="A37" s="44"/>
      <c r="B37" s="45"/>
      <c r="C37" s="45"/>
      <c r="D37" s="45"/>
      <c r="E37" s="45"/>
      <c r="F37" s="45"/>
      <c r="G37" s="45"/>
      <c r="H37" s="50" t="s">
        <v>4</v>
      </c>
      <c r="I37" s="50"/>
      <c r="J37" s="55">
        <f>SUM(J15:J36)</f>
        <v>0</v>
      </c>
      <c r="K37" s="47">
        <f>SUM(K15:K36)</f>
        <v>0</v>
      </c>
      <c r="L37" s="27">
        <f>SUM(L15:L36)</f>
        <v>0</v>
      </c>
      <c r="M37" s="27">
        <f>SUM(M15:M36)</f>
        <v>0</v>
      </c>
    </row>
    <row r="38" spans="1:13" ht="16.5" customHeight="1">
      <c r="A38" s="48"/>
      <c r="B38" s="49"/>
      <c r="C38" s="49"/>
      <c r="D38" s="49"/>
      <c r="E38" s="49"/>
      <c r="F38" s="49"/>
      <c r="G38" s="49"/>
      <c r="H38" s="51" t="s">
        <v>17</v>
      </c>
      <c r="I38" s="54"/>
      <c r="J38" s="28"/>
      <c r="K38" s="56">
        <f>I38*K37</f>
        <v>0</v>
      </c>
      <c r="L38" s="29"/>
      <c r="M38" s="29">
        <f>SUM(K38:L38)</f>
        <v>0</v>
      </c>
    </row>
    <row r="39" spans="1:13" ht="16.5" customHeight="1">
      <c r="A39" s="48"/>
      <c r="B39" s="49"/>
      <c r="C39" s="49"/>
      <c r="D39" s="49"/>
      <c r="E39" s="49"/>
      <c r="F39" s="49"/>
      <c r="G39" s="49"/>
      <c r="H39" s="51" t="s">
        <v>42</v>
      </c>
      <c r="I39" s="54"/>
      <c r="J39" s="52">
        <f>J37*I39</f>
        <v>0</v>
      </c>
      <c r="K39" s="53">
        <f>K37*I39</f>
        <v>0</v>
      </c>
      <c r="L39" s="29">
        <f>L37*I39</f>
        <v>0</v>
      </c>
      <c r="M39" s="29">
        <f>SUM(J39:L39)</f>
        <v>0</v>
      </c>
    </row>
    <row r="40" spans="1:13" ht="16.5" customHeight="1">
      <c r="A40" s="44"/>
      <c r="B40" s="45"/>
      <c r="C40" s="45"/>
      <c r="D40" s="45"/>
      <c r="E40" s="45"/>
      <c r="F40" s="45"/>
      <c r="G40" s="45"/>
      <c r="H40" s="50" t="s">
        <v>18</v>
      </c>
      <c r="I40" s="50"/>
      <c r="J40" s="46"/>
      <c r="K40" s="26"/>
      <c r="L40" s="27"/>
      <c r="M40" s="27">
        <f>SUM(M37:M39)</f>
        <v>0</v>
      </c>
    </row>
    <row r="41" spans="6:13" ht="16.5" customHeight="1">
      <c r="F41" s="30"/>
      <c r="G41" s="30"/>
      <c r="H41" s="30"/>
      <c r="I41" s="30"/>
      <c r="J41" s="30"/>
      <c r="K41" s="30"/>
      <c r="L41" s="30"/>
      <c r="M41" s="31"/>
    </row>
    <row r="42" spans="1:13" ht="16.5" customHeight="1">
      <c r="A42" s="83"/>
      <c r="B42" s="83"/>
      <c r="C42" s="83"/>
      <c r="D42" s="5"/>
      <c r="E42" s="32"/>
      <c r="F42" s="32"/>
      <c r="G42" s="32"/>
      <c r="H42" s="32"/>
      <c r="I42" s="84"/>
      <c r="J42" s="84"/>
      <c r="K42" s="84"/>
      <c r="L42" s="84"/>
      <c r="M42" s="84"/>
    </row>
    <row r="43" spans="1:16" ht="16.5" customHeight="1">
      <c r="A43" s="5"/>
      <c r="B43" s="5"/>
      <c r="C43" s="33"/>
      <c r="D43" s="5"/>
      <c r="E43" s="32"/>
      <c r="F43" s="32"/>
      <c r="G43" s="32"/>
      <c r="H43" s="32"/>
      <c r="I43" s="32"/>
      <c r="J43" s="32"/>
      <c r="K43" s="32"/>
      <c r="L43" s="34"/>
      <c r="N43" s="41"/>
      <c r="O43" s="41"/>
      <c r="P43" s="41"/>
    </row>
    <row r="44" spans="1:13" ht="16.5" customHeight="1">
      <c r="A44" s="77" t="s">
        <v>68</v>
      </c>
      <c r="B44" s="77"/>
      <c r="C44" s="77"/>
      <c r="D44" s="35"/>
      <c r="E44" s="41"/>
      <c r="F44" s="41"/>
      <c r="G44" s="41"/>
      <c r="H44" s="41"/>
      <c r="I44" s="41"/>
      <c r="J44" s="41"/>
      <c r="K44" s="41"/>
      <c r="L44" s="41"/>
      <c r="M44" s="41"/>
    </row>
    <row r="45" spans="1:16" ht="16.5" customHeight="1">
      <c r="A45" s="77"/>
      <c r="B45" s="77"/>
      <c r="C45" s="77"/>
      <c r="D45" s="35"/>
      <c r="E45" s="70"/>
      <c r="F45" s="70"/>
      <c r="G45" s="70"/>
      <c r="H45" s="70"/>
      <c r="I45" s="70"/>
      <c r="J45" s="70"/>
      <c r="K45" s="70"/>
      <c r="L45" s="70"/>
      <c r="M45" s="36"/>
      <c r="N45" s="42"/>
      <c r="O45" s="42"/>
      <c r="P45" s="42"/>
    </row>
    <row r="46" spans="1:13" ht="16.5" customHeight="1">
      <c r="A46" s="78"/>
      <c r="B46" s="78"/>
      <c r="C46" s="35" t="s">
        <v>19</v>
      </c>
      <c r="D46" s="35"/>
      <c r="E46" s="37"/>
      <c r="F46" s="42"/>
      <c r="G46" s="42"/>
      <c r="H46" s="42"/>
      <c r="I46" s="42"/>
      <c r="J46" s="42"/>
      <c r="K46" s="42"/>
      <c r="L46" s="42"/>
      <c r="M46" s="42"/>
    </row>
    <row r="47" spans="1:13" ht="16.5" customHeight="1">
      <c r="A47" s="77"/>
      <c r="B47" s="77"/>
      <c r="C47" s="77"/>
      <c r="D47" s="35"/>
      <c r="F47" s="70"/>
      <c r="G47" s="70"/>
      <c r="H47" s="70"/>
      <c r="I47" s="70"/>
      <c r="J47" s="70"/>
      <c r="K47" s="70"/>
      <c r="L47" s="70"/>
      <c r="M47" s="30"/>
    </row>
    <row r="48" spans="6:12" ht="16.5" customHeight="1">
      <c r="F48" s="30"/>
      <c r="G48" s="30"/>
      <c r="H48" s="30"/>
      <c r="I48" s="30"/>
      <c r="J48" s="30"/>
      <c r="K48" s="30"/>
      <c r="L48" s="30"/>
    </row>
  </sheetData>
  <sheetProtection selectLockedCells="1" selectUnlockedCells="1"/>
  <mergeCells count="31">
    <mergeCell ref="A3:P3"/>
    <mergeCell ref="A4:O4"/>
    <mergeCell ref="A5:B5"/>
    <mergeCell ref="C5:H5"/>
    <mergeCell ref="A6:B6"/>
    <mergeCell ref="C6:H6"/>
    <mergeCell ref="A7:B7"/>
    <mergeCell ref="C7:H7"/>
    <mergeCell ref="A8:A12"/>
    <mergeCell ref="B8:B12"/>
    <mergeCell ref="C8:C12"/>
    <mergeCell ref="D8:D12"/>
    <mergeCell ref="E8:E12"/>
    <mergeCell ref="A42:C42"/>
    <mergeCell ref="I42:M42"/>
    <mergeCell ref="F9:F12"/>
    <mergeCell ref="G9:G12"/>
    <mergeCell ref="H9:H12"/>
    <mergeCell ref="I9:I12"/>
    <mergeCell ref="J9:J12"/>
    <mergeCell ref="K9:K12"/>
    <mergeCell ref="F47:L47"/>
    <mergeCell ref="E45:L45"/>
    <mergeCell ref="F8:H8"/>
    <mergeCell ref="J8:M8"/>
    <mergeCell ref="A47:C47"/>
    <mergeCell ref="A44:C44"/>
    <mergeCell ref="A45:C45"/>
    <mergeCell ref="A46:B46"/>
    <mergeCell ref="L9:L12"/>
    <mergeCell ref="M9:M12"/>
  </mergeCells>
  <printOptions/>
  <pageMargins left="0.2755905511811024" right="0.1968503937007874" top="0.8661417322834646" bottom="0.4330708661417323" header="0.5118110236220472" footer="0.5118110236220472"/>
  <pageSetup fitToHeight="1" fitToWidth="1"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showZeros="0" tabSelected="1" zoomScale="80" zoomScaleNormal="80" zoomScaleSheetLayoutView="65" zoomScalePageLayoutView="0" workbookViewId="0" topLeftCell="A1">
      <selection activeCell="D44" sqref="D44"/>
    </sheetView>
  </sheetViews>
  <sheetFormatPr defaultColWidth="9.140625" defaultRowHeight="16.5" customHeight="1"/>
  <cols>
    <col min="1" max="1" width="6.7109375" style="11" customWidth="1"/>
    <col min="2" max="2" width="12.8515625" style="11" customWidth="1"/>
    <col min="3" max="3" width="57.00390625" style="12" customWidth="1"/>
    <col min="4" max="4" width="9.140625" style="11" customWidth="1"/>
    <col min="5" max="5" width="9.140625" style="13" customWidth="1"/>
    <col min="6" max="11" width="9.140625" style="14" customWidth="1"/>
    <col min="12" max="12" width="11.00390625" style="14" customWidth="1"/>
    <col min="13" max="16" width="11.00390625" style="4" customWidth="1"/>
    <col min="17" max="16384" width="9.140625" style="4" customWidth="1"/>
  </cols>
  <sheetData>
    <row r="1" spans="1:16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3" t="s">
        <v>5</v>
      </c>
      <c r="O1"/>
      <c r="P1" s="3"/>
    </row>
    <row r="2" spans="1:13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/>
    </row>
    <row r="3" spans="1:16" ht="16.5" customHeight="1">
      <c r="A3" s="88" t="s">
        <v>41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5" ht="16.5" customHeight="1">
      <c r="A4" s="89" t="s">
        <v>26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3" ht="16.5" customHeight="1">
      <c r="A5" s="83" t="s">
        <v>0</v>
      </c>
      <c r="B5" s="83"/>
      <c r="C5" s="85"/>
      <c r="D5" s="85"/>
      <c r="E5" s="85"/>
      <c r="F5" s="85"/>
      <c r="G5" s="85"/>
      <c r="H5" s="85"/>
      <c r="I5" s="6"/>
      <c r="J5" s="6"/>
      <c r="K5" s="6"/>
      <c r="L5" s="6"/>
      <c r="M5" s="5"/>
    </row>
    <row r="6" spans="1:13" ht="16.5" customHeight="1">
      <c r="A6" s="83" t="s">
        <v>1</v>
      </c>
      <c r="B6" s="83"/>
      <c r="C6" s="85"/>
      <c r="D6" s="85"/>
      <c r="E6" s="85"/>
      <c r="F6" s="85"/>
      <c r="G6" s="85"/>
      <c r="H6" s="85"/>
      <c r="I6" s="6"/>
      <c r="J6" s="6"/>
      <c r="K6" s="6"/>
      <c r="L6" s="6"/>
      <c r="M6" s="5"/>
    </row>
    <row r="7" spans="1:13" ht="16.5" customHeight="1">
      <c r="A7" s="83" t="s">
        <v>2</v>
      </c>
      <c r="B7" s="83"/>
      <c r="C7" s="85"/>
      <c r="D7" s="85"/>
      <c r="E7" s="85"/>
      <c r="F7" s="85"/>
      <c r="G7" s="85"/>
      <c r="H7" s="85"/>
      <c r="I7" s="7"/>
      <c r="J7" s="8"/>
      <c r="K7" s="9"/>
      <c r="L7" s="10"/>
      <c r="M7" s="5"/>
    </row>
    <row r="8" spans="1:13" ht="16.5" customHeight="1">
      <c r="A8" s="86" t="s">
        <v>6</v>
      </c>
      <c r="B8" s="87" t="s">
        <v>7</v>
      </c>
      <c r="C8" s="86" t="s">
        <v>8</v>
      </c>
      <c r="D8" s="86" t="s">
        <v>9</v>
      </c>
      <c r="E8" s="80" t="s">
        <v>10</v>
      </c>
      <c r="F8" s="71" t="s">
        <v>21</v>
      </c>
      <c r="G8" s="72"/>
      <c r="H8" s="73"/>
      <c r="I8" s="43"/>
      <c r="J8" s="74" t="s">
        <v>11</v>
      </c>
      <c r="K8" s="75"/>
      <c r="L8" s="75"/>
      <c r="M8" s="76"/>
    </row>
    <row r="9" spans="1:13" ht="16.5" customHeight="1">
      <c r="A9" s="86"/>
      <c r="B9" s="87"/>
      <c r="C9" s="86"/>
      <c r="D9" s="86"/>
      <c r="E9" s="80"/>
      <c r="F9" s="80" t="s">
        <v>12</v>
      </c>
      <c r="G9" s="80" t="s">
        <v>13</v>
      </c>
      <c r="H9" s="80" t="s">
        <v>3</v>
      </c>
      <c r="I9" s="82" t="s">
        <v>14</v>
      </c>
      <c r="J9" s="79" t="s">
        <v>12</v>
      </c>
      <c r="K9" s="79" t="s">
        <v>13</v>
      </c>
      <c r="L9" s="79" t="s">
        <v>3</v>
      </c>
      <c r="M9" s="81" t="s">
        <v>15</v>
      </c>
    </row>
    <row r="10" spans="1:13" ht="16.5" customHeight="1">
      <c r="A10" s="86"/>
      <c r="B10" s="87"/>
      <c r="C10" s="86"/>
      <c r="D10" s="86"/>
      <c r="E10" s="80"/>
      <c r="F10" s="80"/>
      <c r="G10" s="80"/>
      <c r="H10" s="80"/>
      <c r="I10" s="82"/>
      <c r="J10" s="80"/>
      <c r="K10" s="80"/>
      <c r="L10" s="80"/>
      <c r="M10" s="82"/>
    </row>
    <row r="11" spans="1:13" ht="16.5" customHeight="1">
      <c r="A11" s="86"/>
      <c r="B11" s="87"/>
      <c r="C11" s="86"/>
      <c r="D11" s="86"/>
      <c r="E11" s="80"/>
      <c r="F11" s="80"/>
      <c r="G11" s="80"/>
      <c r="H11" s="80"/>
      <c r="I11" s="82"/>
      <c r="J11" s="80"/>
      <c r="K11" s="80"/>
      <c r="L11" s="80"/>
      <c r="M11" s="82"/>
    </row>
    <row r="12" spans="1:13" ht="16.5" customHeight="1">
      <c r="A12" s="86"/>
      <c r="B12" s="87"/>
      <c r="C12" s="86"/>
      <c r="D12" s="86"/>
      <c r="E12" s="80"/>
      <c r="F12" s="80"/>
      <c r="G12" s="80"/>
      <c r="H12" s="80"/>
      <c r="I12" s="82"/>
      <c r="J12" s="80"/>
      <c r="K12" s="80"/>
      <c r="L12" s="80"/>
      <c r="M12" s="82"/>
    </row>
    <row r="13" spans="1:13" ht="16.5" customHeight="1">
      <c r="A13" s="18">
        <v>1</v>
      </c>
      <c r="B13" s="18">
        <v>2</v>
      </c>
      <c r="C13" s="15">
        <v>3</v>
      </c>
      <c r="D13" s="15">
        <v>4</v>
      </c>
      <c r="E13" s="19">
        <v>5</v>
      </c>
      <c r="F13" s="15"/>
      <c r="G13" s="15"/>
      <c r="H13" s="15"/>
      <c r="I13" s="20"/>
      <c r="J13" s="15"/>
      <c r="K13" s="15"/>
      <c r="L13" s="15"/>
      <c r="M13" s="20"/>
    </row>
    <row r="14" spans="1:13" ht="33.75" customHeight="1">
      <c r="A14" s="21">
        <v>1</v>
      </c>
      <c r="B14" s="21"/>
      <c r="C14" s="40" t="s">
        <v>49</v>
      </c>
      <c r="D14" s="21"/>
      <c r="E14" s="38"/>
      <c r="F14" s="15"/>
      <c r="G14" s="15"/>
      <c r="H14" s="15"/>
      <c r="I14" s="20"/>
      <c r="J14" s="15"/>
      <c r="K14" s="15"/>
      <c r="L14" s="15"/>
      <c r="M14" s="20"/>
    </row>
    <row r="15" spans="1:13" ht="33.75" customHeight="1">
      <c r="A15" s="21">
        <v>2</v>
      </c>
      <c r="B15" s="21"/>
      <c r="C15" s="22" t="s">
        <v>54</v>
      </c>
      <c r="D15" s="21" t="s">
        <v>16</v>
      </c>
      <c r="E15" s="16">
        <v>1</v>
      </c>
      <c r="F15" s="16"/>
      <c r="G15" s="39"/>
      <c r="H15" s="16"/>
      <c r="I15" s="17"/>
      <c r="J15" s="16"/>
      <c r="K15" s="16"/>
      <c r="L15" s="16"/>
      <c r="M15" s="17"/>
    </row>
    <row r="16" spans="1:13" ht="33.75" customHeight="1">
      <c r="A16" s="21">
        <v>3</v>
      </c>
      <c r="B16" s="21"/>
      <c r="C16" s="22" t="s">
        <v>55</v>
      </c>
      <c r="D16" s="21" t="s">
        <v>16</v>
      </c>
      <c r="E16" s="16">
        <v>1</v>
      </c>
      <c r="F16" s="16"/>
      <c r="G16" s="39"/>
      <c r="H16" s="16"/>
      <c r="I16" s="17"/>
      <c r="J16" s="16"/>
      <c r="K16" s="16"/>
      <c r="L16" s="16"/>
      <c r="M16" s="17"/>
    </row>
    <row r="17" spans="1:13" ht="16.5" customHeight="1">
      <c r="A17" s="21">
        <v>4</v>
      </c>
      <c r="B17" s="21"/>
      <c r="C17" s="24" t="s">
        <v>56</v>
      </c>
      <c r="D17" s="21" t="s">
        <v>16</v>
      </c>
      <c r="E17" s="16">
        <v>1</v>
      </c>
      <c r="F17" s="16"/>
      <c r="G17" s="39"/>
      <c r="H17" s="16"/>
      <c r="I17" s="17"/>
      <c r="J17" s="16"/>
      <c r="K17" s="16"/>
      <c r="L17" s="16"/>
      <c r="M17" s="17"/>
    </row>
    <row r="18" spans="1:13" ht="16.5" customHeight="1">
      <c r="A18" s="21"/>
      <c r="B18" s="21"/>
      <c r="C18" s="24" t="s">
        <v>67</v>
      </c>
      <c r="D18" s="21" t="s">
        <v>16</v>
      </c>
      <c r="E18" s="16">
        <v>1</v>
      </c>
      <c r="F18" s="16"/>
      <c r="G18" s="39"/>
      <c r="H18" s="16"/>
      <c r="I18" s="17"/>
      <c r="J18" s="16"/>
      <c r="K18" s="16"/>
      <c r="L18" s="16"/>
      <c r="M18" s="17"/>
    </row>
    <row r="19" spans="1:13" ht="16.5" customHeight="1">
      <c r="A19" s="21">
        <v>5</v>
      </c>
      <c r="B19" s="21"/>
      <c r="C19" s="24" t="s">
        <v>57</v>
      </c>
      <c r="D19" s="21" t="s">
        <v>16</v>
      </c>
      <c r="E19" s="16">
        <v>1</v>
      </c>
      <c r="F19" s="16"/>
      <c r="G19" s="39"/>
      <c r="H19" s="16"/>
      <c r="I19" s="17"/>
      <c r="J19" s="16"/>
      <c r="K19" s="16"/>
      <c r="L19" s="16"/>
      <c r="M19" s="17"/>
    </row>
    <row r="20" spans="1:13" ht="16.5" customHeight="1">
      <c r="A20" s="21">
        <v>6</v>
      </c>
      <c r="B20" s="21"/>
      <c r="C20" s="24" t="s">
        <v>58</v>
      </c>
      <c r="D20" s="21" t="s">
        <v>16</v>
      </c>
      <c r="E20" s="16">
        <v>1</v>
      </c>
      <c r="F20" s="16"/>
      <c r="G20" s="39"/>
      <c r="H20" s="16"/>
      <c r="I20" s="17"/>
      <c r="J20" s="16"/>
      <c r="K20" s="16"/>
      <c r="L20" s="16"/>
      <c r="M20" s="17"/>
    </row>
    <row r="21" spans="1:13" ht="16.5" customHeight="1">
      <c r="A21" s="21">
        <v>7</v>
      </c>
      <c r="B21" s="21"/>
      <c r="C21" s="24" t="s">
        <v>50</v>
      </c>
      <c r="D21" s="21" t="s">
        <v>16</v>
      </c>
      <c r="E21" s="16">
        <v>2</v>
      </c>
      <c r="F21" s="16"/>
      <c r="G21" s="39"/>
      <c r="H21" s="16"/>
      <c r="I21" s="17"/>
      <c r="J21" s="16"/>
      <c r="K21" s="16"/>
      <c r="L21" s="16"/>
      <c r="M21" s="17"/>
    </row>
    <row r="22" spans="1:13" ht="16.5" customHeight="1">
      <c r="A22" s="21">
        <v>8</v>
      </c>
      <c r="B22" s="21"/>
      <c r="C22" s="24" t="s">
        <v>59</v>
      </c>
      <c r="D22" s="21" t="s">
        <v>16</v>
      </c>
      <c r="E22" s="16">
        <v>1</v>
      </c>
      <c r="F22" s="16"/>
      <c r="G22" s="39"/>
      <c r="H22" s="16"/>
      <c r="I22" s="17"/>
      <c r="J22" s="16"/>
      <c r="K22" s="16"/>
      <c r="L22" s="16"/>
      <c r="M22" s="17"/>
    </row>
    <row r="23" spans="1:13" ht="16.5" customHeight="1">
      <c r="A23" s="21">
        <v>9</v>
      </c>
      <c r="B23" s="21"/>
      <c r="C23" s="24" t="s">
        <v>60</v>
      </c>
      <c r="D23" s="21" t="s">
        <v>16</v>
      </c>
      <c r="E23" s="16">
        <v>15</v>
      </c>
      <c r="F23" s="16"/>
      <c r="G23" s="39"/>
      <c r="H23" s="16"/>
      <c r="I23" s="17"/>
      <c r="J23" s="16"/>
      <c r="K23" s="16"/>
      <c r="L23" s="16"/>
      <c r="M23" s="17"/>
    </row>
    <row r="24" spans="1:13" ht="16.5" customHeight="1">
      <c r="A24" s="21">
        <v>10</v>
      </c>
      <c r="B24" s="21"/>
      <c r="C24" s="24" t="s">
        <v>61</v>
      </c>
      <c r="D24" s="21" t="s">
        <v>16</v>
      </c>
      <c r="E24" s="16">
        <v>5</v>
      </c>
      <c r="F24" s="16"/>
      <c r="G24" s="39"/>
      <c r="H24" s="16"/>
      <c r="I24" s="17"/>
      <c r="J24" s="16"/>
      <c r="K24" s="16"/>
      <c r="L24" s="16"/>
      <c r="M24" s="17"/>
    </row>
    <row r="25" spans="1:13" ht="16.5" customHeight="1">
      <c r="A25" s="21">
        <v>11</v>
      </c>
      <c r="B25" s="21"/>
      <c r="C25" s="24" t="s">
        <v>62</v>
      </c>
      <c r="D25" s="21" t="s">
        <v>16</v>
      </c>
      <c r="E25" s="16">
        <v>15</v>
      </c>
      <c r="F25" s="16"/>
      <c r="G25" s="39"/>
      <c r="H25" s="16"/>
      <c r="I25" s="17"/>
      <c r="J25" s="16"/>
      <c r="K25" s="16"/>
      <c r="L25" s="16"/>
      <c r="M25" s="17"/>
    </row>
    <row r="26" spans="1:13" ht="16.5" customHeight="1">
      <c r="A26" s="21">
        <v>12</v>
      </c>
      <c r="B26" s="21"/>
      <c r="C26" s="24" t="s">
        <v>63</v>
      </c>
      <c r="D26" s="21" t="s">
        <v>16</v>
      </c>
      <c r="E26" s="25">
        <v>5</v>
      </c>
      <c r="F26" s="16"/>
      <c r="G26" s="39"/>
      <c r="H26" s="16"/>
      <c r="I26" s="17"/>
      <c r="J26" s="16"/>
      <c r="K26" s="16"/>
      <c r="L26" s="16"/>
      <c r="M26" s="17"/>
    </row>
    <row r="27" spans="1:13" ht="16.5" customHeight="1">
      <c r="A27" s="21">
        <v>13</v>
      </c>
      <c r="B27" s="21"/>
      <c r="C27" s="24" t="s">
        <v>51</v>
      </c>
      <c r="D27" s="21" t="s">
        <v>20</v>
      </c>
      <c r="E27" s="25">
        <v>250</v>
      </c>
      <c r="F27" s="16"/>
      <c r="G27" s="39"/>
      <c r="H27" s="16"/>
      <c r="I27" s="17"/>
      <c r="J27" s="16"/>
      <c r="K27" s="16"/>
      <c r="L27" s="16"/>
      <c r="M27" s="17"/>
    </row>
    <row r="28" spans="1:13" ht="16.5" customHeight="1">
      <c r="A28" s="21">
        <v>14</v>
      </c>
      <c r="B28" s="21"/>
      <c r="C28" s="24" t="s">
        <v>64</v>
      </c>
      <c r="D28" s="21" t="s">
        <v>20</v>
      </c>
      <c r="E28" s="25">
        <v>300</v>
      </c>
      <c r="F28" s="16">
        <v>0</v>
      </c>
      <c r="G28" s="39"/>
      <c r="H28" s="16"/>
      <c r="I28" s="17"/>
      <c r="J28" s="16"/>
      <c r="K28" s="16"/>
      <c r="L28" s="16"/>
      <c r="M28" s="17"/>
    </row>
    <row r="29" spans="1:13" ht="18" customHeight="1">
      <c r="A29" s="21">
        <v>15</v>
      </c>
      <c r="B29" s="21"/>
      <c r="C29" s="24" t="s">
        <v>52</v>
      </c>
      <c r="D29" s="21" t="s">
        <v>20</v>
      </c>
      <c r="E29" s="25">
        <v>40</v>
      </c>
      <c r="F29" s="16"/>
      <c r="G29" s="39"/>
      <c r="H29" s="16"/>
      <c r="I29" s="17"/>
      <c r="J29" s="16"/>
      <c r="K29" s="16"/>
      <c r="L29" s="16"/>
      <c r="M29" s="17"/>
    </row>
    <row r="30" spans="1:13" ht="16.5" customHeight="1">
      <c r="A30" s="21">
        <v>16</v>
      </c>
      <c r="B30" s="21"/>
      <c r="C30" s="24" t="s">
        <v>53</v>
      </c>
      <c r="D30" s="21" t="s">
        <v>16</v>
      </c>
      <c r="E30" s="25">
        <v>1</v>
      </c>
      <c r="F30" s="16"/>
      <c r="G30" s="39"/>
      <c r="H30" s="16"/>
      <c r="I30" s="17"/>
      <c r="J30" s="16"/>
      <c r="K30" s="16"/>
      <c r="L30" s="16"/>
      <c r="M30" s="17"/>
    </row>
    <row r="31" spans="1:13" ht="16.5" customHeight="1">
      <c r="A31" s="21">
        <v>17</v>
      </c>
      <c r="B31" s="21"/>
      <c r="C31" s="24" t="s">
        <v>66</v>
      </c>
      <c r="D31" s="21" t="s">
        <v>16</v>
      </c>
      <c r="E31" s="25">
        <v>4</v>
      </c>
      <c r="F31" s="16"/>
      <c r="G31" s="39"/>
      <c r="H31" s="16"/>
      <c r="I31" s="17"/>
      <c r="J31" s="16"/>
      <c r="K31" s="16"/>
      <c r="L31" s="16"/>
      <c r="M31" s="17"/>
    </row>
    <row r="32" spans="1:13" ht="16.5" customHeight="1">
      <c r="A32" s="21">
        <v>18</v>
      </c>
      <c r="B32" s="21"/>
      <c r="C32" s="24" t="s">
        <v>65</v>
      </c>
      <c r="D32" s="21" t="s">
        <v>16</v>
      </c>
      <c r="E32" s="25">
        <v>1</v>
      </c>
      <c r="F32" s="16"/>
      <c r="G32" s="39"/>
      <c r="H32" s="16"/>
      <c r="I32" s="17"/>
      <c r="J32" s="16"/>
      <c r="K32" s="16"/>
      <c r="L32" s="16"/>
      <c r="M32" s="17"/>
    </row>
    <row r="33" spans="1:13" ht="16.5" customHeight="1">
      <c r="A33" s="64"/>
      <c r="B33" s="65"/>
      <c r="C33" s="66" t="s">
        <v>39</v>
      </c>
      <c r="D33" s="65" t="s">
        <v>22</v>
      </c>
      <c r="E33" s="67">
        <v>1</v>
      </c>
      <c r="F33" s="58"/>
      <c r="G33" s="68"/>
      <c r="H33" s="58"/>
      <c r="I33" s="69"/>
      <c r="J33" s="59"/>
      <c r="K33" s="16"/>
      <c r="L33" s="16"/>
      <c r="M33" s="17"/>
    </row>
    <row r="34" spans="1:13" ht="16.5" customHeight="1">
      <c r="A34" s="64"/>
      <c r="B34" s="65"/>
      <c r="C34" s="66" t="s">
        <v>40</v>
      </c>
      <c r="D34" s="65" t="s">
        <v>22</v>
      </c>
      <c r="E34" s="67">
        <v>1</v>
      </c>
      <c r="F34" s="58"/>
      <c r="G34" s="68"/>
      <c r="H34" s="58"/>
      <c r="I34" s="69"/>
      <c r="J34" s="59"/>
      <c r="K34" s="16"/>
      <c r="L34" s="16"/>
      <c r="M34" s="17"/>
    </row>
    <row r="35" spans="1:13" ht="16.5" customHeight="1">
      <c r="A35" s="64"/>
      <c r="B35" s="65"/>
      <c r="C35" s="66" t="s">
        <v>23</v>
      </c>
      <c r="D35" s="65" t="s">
        <v>22</v>
      </c>
      <c r="E35" s="67">
        <v>1</v>
      </c>
      <c r="F35" s="58"/>
      <c r="G35" s="68"/>
      <c r="H35" s="58"/>
      <c r="I35" s="69"/>
      <c r="J35" s="59"/>
      <c r="K35" s="16"/>
      <c r="L35" s="16"/>
      <c r="M35" s="17"/>
    </row>
    <row r="36" spans="1:13" ht="16.5" customHeight="1">
      <c r="A36" s="44"/>
      <c r="B36" s="45"/>
      <c r="C36" s="45"/>
      <c r="D36" s="45"/>
      <c r="E36" s="45"/>
      <c r="F36" s="45"/>
      <c r="G36" s="45"/>
      <c r="H36" s="50" t="s">
        <v>4</v>
      </c>
      <c r="I36" s="50"/>
      <c r="J36" s="55">
        <f>SUM(J15:J32)</f>
        <v>0</v>
      </c>
      <c r="K36" s="47">
        <f>SUM(K15:K32)</f>
        <v>0</v>
      </c>
      <c r="L36" s="27">
        <f>SUM(L15:L32)</f>
        <v>0</v>
      </c>
      <c r="M36" s="27">
        <f>SUM(M15:M32)</f>
        <v>0</v>
      </c>
    </row>
    <row r="37" spans="1:13" ht="16.5" customHeight="1">
      <c r="A37" s="48"/>
      <c r="B37" s="49"/>
      <c r="C37" s="49"/>
      <c r="D37" s="49"/>
      <c r="E37" s="49"/>
      <c r="F37" s="49"/>
      <c r="G37" s="49"/>
      <c r="H37" s="51" t="s">
        <v>17</v>
      </c>
      <c r="I37" s="54"/>
      <c r="J37" s="28"/>
      <c r="K37" s="56">
        <f>I37*K36</f>
        <v>0</v>
      </c>
      <c r="L37" s="29"/>
      <c r="M37" s="29">
        <f>SUM(K37:L37)</f>
        <v>0</v>
      </c>
    </row>
    <row r="38" spans="1:13" ht="16.5" customHeight="1">
      <c r="A38" s="48"/>
      <c r="B38" s="49"/>
      <c r="C38" s="49"/>
      <c r="D38" s="49"/>
      <c r="E38" s="49"/>
      <c r="F38" s="49"/>
      <c r="G38" s="49"/>
      <c r="H38" s="51" t="s">
        <v>42</v>
      </c>
      <c r="I38" s="54"/>
      <c r="J38" s="52">
        <f>J36*I38</f>
        <v>0</v>
      </c>
      <c r="K38" s="53">
        <f>K36*I38</f>
        <v>0</v>
      </c>
      <c r="L38" s="29">
        <f>L36*I38</f>
        <v>0</v>
      </c>
      <c r="M38" s="29">
        <f>SUM(J38:L38)</f>
        <v>0</v>
      </c>
    </row>
    <row r="39" spans="1:13" ht="16.5" customHeight="1">
      <c r="A39" s="44"/>
      <c r="B39" s="45"/>
      <c r="C39" s="45"/>
      <c r="D39" s="45"/>
      <c r="E39" s="45"/>
      <c r="F39" s="45"/>
      <c r="G39" s="45"/>
      <c r="H39" s="50" t="s">
        <v>18</v>
      </c>
      <c r="I39" s="50"/>
      <c r="J39" s="46"/>
      <c r="K39" s="26"/>
      <c r="L39" s="27"/>
      <c r="M39" s="27">
        <f>SUM(M36:M38)</f>
        <v>0</v>
      </c>
    </row>
    <row r="40" spans="6:13" ht="16.5" customHeight="1">
      <c r="F40" s="30"/>
      <c r="G40" s="30"/>
      <c r="H40" s="30"/>
      <c r="I40" s="30"/>
      <c r="J40" s="30"/>
      <c r="K40" s="30"/>
      <c r="L40" s="30"/>
      <c r="M40" s="31"/>
    </row>
    <row r="41" spans="1:13" ht="16.5" customHeight="1">
      <c r="A41" s="83"/>
      <c r="B41" s="83"/>
      <c r="C41" s="83"/>
      <c r="D41" s="5"/>
      <c r="E41" s="32"/>
      <c r="F41" s="32"/>
      <c r="G41" s="32"/>
      <c r="H41" s="32"/>
      <c r="I41" s="84"/>
      <c r="J41" s="84"/>
      <c r="K41" s="84"/>
      <c r="L41" s="84"/>
      <c r="M41" s="84"/>
    </row>
    <row r="42" spans="1:16" ht="16.5" customHeight="1">
      <c r="A42" s="5"/>
      <c r="B42" s="5"/>
      <c r="C42" s="33"/>
      <c r="D42" s="5"/>
      <c r="E42" s="32"/>
      <c r="F42" s="32"/>
      <c r="G42" s="32"/>
      <c r="H42" s="32"/>
      <c r="I42" s="32"/>
      <c r="J42" s="32"/>
      <c r="K42" s="32"/>
      <c r="L42" s="34"/>
      <c r="N42" s="41"/>
      <c r="O42" s="41"/>
      <c r="P42" s="41"/>
    </row>
    <row r="43" spans="1:13" ht="16.5" customHeight="1">
      <c r="A43" s="77" t="s">
        <v>68</v>
      </c>
      <c r="B43" s="77"/>
      <c r="C43" s="77"/>
      <c r="D43" s="57"/>
      <c r="E43" s="41"/>
      <c r="F43" s="41"/>
      <c r="G43" s="41"/>
      <c r="H43" s="41"/>
      <c r="I43" s="41"/>
      <c r="J43" s="41"/>
      <c r="K43" s="41"/>
      <c r="L43" s="41"/>
      <c r="M43" s="41"/>
    </row>
    <row r="44" spans="1:16" ht="16.5" customHeight="1">
      <c r="A44" s="77"/>
      <c r="B44" s="77"/>
      <c r="C44" s="77"/>
      <c r="D44" s="57"/>
      <c r="E44" s="70"/>
      <c r="F44" s="70"/>
      <c r="G44" s="70"/>
      <c r="H44" s="70"/>
      <c r="I44" s="70"/>
      <c r="J44" s="70"/>
      <c r="K44" s="70"/>
      <c r="L44" s="70"/>
      <c r="M44" s="36"/>
      <c r="N44" s="42"/>
      <c r="O44" s="42"/>
      <c r="P44" s="42"/>
    </row>
    <row r="45" spans="1:13" ht="16.5" customHeight="1">
      <c r="A45" s="78"/>
      <c r="B45" s="78"/>
      <c r="C45" s="57" t="s">
        <v>19</v>
      </c>
      <c r="D45" s="57"/>
      <c r="E45" s="42"/>
      <c r="F45" s="42"/>
      <c r="G45" s="42"/>
      <c r="H45" s="42"/>
      <c r="I45" s="42"/>
      <c r="J45" s="42"/>
      <c r="K45" s="42"/>
      <c r="L45" s="42"/>
      <c r="M45" s="42"/>
    </row>
    <row r="46" spans="1:13" s="63" customFormat="1" ht="16.5" customHeight="1">
      <c r="A46" s="90"/>
      <c r="B46" s="90"/>
      <c r="C46" s="90"/>
      <c r="D46" s="60"/>
      <c r="E46" s="61"/>
      <c r="F46" s="91"/>
      <c r="G46" s="91"/>
      <c r="H46" s="91"/>
      <c r="I46" s="91"/>
      <c r="J46" s="91"/>
      <c r="K46" s="91"/>
      <c r="L46" s="91"/>
      <c r="M46" s="62"/>
    </row>
    <row r="47" spans="6:12" ht="16.5" customHeight="1">
      <c r="F47" s="30"/>
      <c r="G47" s="30"/>
      <c r="H47" s="30"/>
      <c r="I47" s="30"/>
      <c r="J47" s="30"/>
      <c r="K47" s="30"/>
      <c r="L47" s="30"/>
    </row>
  </sheetData>
  <sheetProtection selectLockedCells="1" selectUnlockedCells="1"/>
  <mergeCells count="31">
    <mergeCell ref="A46:C46"/>
    <mergeCell ref="F46:L46"/>
    <mergeCell ref="A41:C41"/>
    <mergeCell ref="I41:M41"/>
    <mergeCell ref="A43:C43"/>
    <mergeCell ref="A44:C44"/>
    <mergeCell ref="E44:L44"/>
    <mergeCell ref="A45:B45"/>
    <mergeCell ref="J8:M8"/>
    <mergeCell ref="F9:F12"/>
    <mergeCell ref="G9:G12"/>
    <mergeCell ref="H9:H12"/>
    <mergeCell ref="I9:I12"/>
    <mergeCell ref="J9:J12"/>
    <mergeCell ref="K9:K12"/>
    <mergeCell ref="L9:L12"/>
    <mergeCell ref="M9:M12"/>
    <mergeCell ref="A7:B7"/>
    <mergeCell ref="C7:H7"/>
    <mergeCell ref="A8:A12"/>
    <mergeCell ref="B8:B12"/>
    <mergeCell ref="C8:C12"/>
    <mergeCell ref="D8:D12"/>
    <mergeCell ref="E8:E12"/>
    <mergeCell ref="F8:H8"/>
    <mergeCell ref="A3:P3"/>
    <mergeCell ref="A4:O4"/>
    <mergeCell ref="A5:B5"/>
    <mergeCell ref="C5:H5"/>
    <mergeCell ref="A6:B6"/>
    <mergeCell ref="C6:H6"/>
  </mergeCells>
  <printOptions/>
  <pageMargins left="0.2755905511811024" right="0.1968503937007874" top="0.8661417322834646" bottom="0.4330708661417323" header="0.5118110236220472" footer="0.5118110236220472"/>
  <pageSetup fitToHeight="1" fitToWidth="1" horizontalDpi="300" verticalDpi="3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Lazdans</cp:lastModifiedBy>
  <cp:lastPrinted>2013-07-19T09:49:09Z</cp:lastPrinted>
  <dcterms:created xsi:type="dcterms:W3CDTF">2013-07-19T09:40:26Z</dcterms:created>
  <dcterms:modified xsi:type="dcterms:W3CDTF">2015-04-20T05:41:49Z</dcterms:modified>
  <cp:category/>
  <cp:version/>
  <cp:contentType/>
  <cp:contentStatus/>
</cp:coreProperties>
</file>